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32" windowHeight="9504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M19" i="1"/>
  <c r="L19"/>
  <c r="K19"/>
  <c r="J19"/>
  <c r="I19"/>
  <c r="H19"/>
  <c r="G19"/>
  <c r="F19"/>
  <c r="E19"/>
  <c r="D19"/>
  <c r="C19"/>
  <c r="B19"/>
</calcChain>
</file>

<file path=xl/sharedStrings.xml><?xml version="1.0" encoding="utf-8"?>
<sst xmlns="http://schemas.openxmlformats.org/spreadsheetml/2006/main" count="39" uniqueCount="39">
  <si>
    <t xml:space="preserve">Управляющая компания "ООО «ОЖХ Орджоникидзевского района г. Уфы»" </t>
  </si>
  <si>
    <t>Использование денежных средств, начисленных населению, за период с 01.01.2017 по 31.12.2017</t>
  </si>
  <si>
    <t>Дом</t>
  </si>
  <si>
    <t>Первомайская 4а</t>
  </si>
  <si>
    <t>ЖЭУ</t>
  </si>
  <si>
    <t>(Все)</t>
  </si>
  <si>
    <t xml:space="preserve">Сумма с НДС </t>
  </si>
  <si>
    <t>Месяц</t>
  </si>
  <si>
    <t>Статья затрат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</si>
  <si>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</si>
  <si>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</si>
  <si>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</si>
  <si>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</si>
  <si>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</si>
  <si>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</si>
  <si>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</si>
  <si>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</si>
  <si>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</si>
  <si>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</si>
  <si>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</si>
  <si>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</si>
  <si>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</si>
  <si>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</si>
  <si>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</si>
  <si>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</si>
  <si>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</si>
  <si>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Очистка кровель от снега</t>
  </si>
  <si>
    <t xml:space="preserve">  Периодическое проверка вентканалов</t>
  </si>
  <si>
    <t xml:space="preserve">  Содержание жилья</t>
  </si>
  <si>
    <t xml:space="preserve">  Тех.обслуживание приборов учета тепловой энергии</t>
  </si>
  <si>
    <t xml:space="preserve">  Услуги МУП ЕРКЦ</t>
  </si>
  <si>
    <t xml:space="preserve">  Услуги управляющей компании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</si>
  <si>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</si>
  <si>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</si>
  <si>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</si>
  <si>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</si>
  <si>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</si>
  <si>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</si>
  <si>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Савельева Е.В.</t>
  </si>
</sst>
</file>

<file path=xl/styles.xml><?xml version="1.0" encoding="utf-8"?>
<styleSheet xmlns="http://schemas.openxmlformats.org/spreadsheetml/2006/main">
  <numFmts count="1">
    <numFmt numFmtId="167" formatCode="_-* #,##0.00_р_._-;\-* #,##0.00_р_._-;_-* &quot;-&quot;??_р_._-;_-@_-"/>
  </numFmts>
  <fonts count="2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  <font>
      <b/>
      <sz val="10"/>
      <name val="MS Sans Serif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/>
    <xf numFmtId="0" fontId="1" fillId="0" borderId="0" xfId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167" fontId="1" fillId="0" borderId="17" xfId="1" applyNumberFormat="1" applyBorder="1"/>
    <xf numFmtId="167" fontId="1" fillId="0" borderId="20" xfId="1" applyNumberFormat="1" applyBorder="1"/>
    <xf numFmtId="167" fontId="21" fillId="0" borderId="16" xfId="1" applyNumberFormat="1" applyFont="1" applyBorder="1"/>
    <xf numFmtId="167" fontId="21" fillId="0" borderId="0" xfId="1" applyNumberFormat="1" applyFont="1"/>
    <xf numFmtId="167" fontId="21" fillId="0" borderId="18" xfId="1" applyNumberFormat="1" applyFont="1" applyBorder="1"/>
    <xf numFmtId="167" fontId="21" fillId="0" borderId="19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167" fontId="20" fillId="0" borderId="11" xfId="1" applyNumberFormat="1" applyFont="1" applyBorder="1"/>
    <xf numFmtId="167" fontId="20" fillId="0" borderId="17" xfId="1" applyNumberFormat="1" applyFont="1" applyBorder="1"/>
    <xf numFmtId="0" fontId="21" fillId="0" borderId="16" xfId="1" applyFont="1" applyBorder="1" applyAlignment="1">
      <alignment vertical="top" wrapText="1"/>
    </xf>
    <xf numFmtId="0" fontId="21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23" fillId="0" borderId="10" xfId="1" applyFont="1" applyBorder="1"/>
    <xf numFmtId="0" fontId="23" fillId="0" borderId="15" xfId="1" applyFont="1" applyBorder="1"/>
    <xf numFmtId="167" fontId="22" fillId="0" borderId="10" xfId="1" applyNumberFormat="1" applyFont="1" applyBorder="1"/>
    <xf numFmtId="167" fontId="22" fillId="0" borderId="15" xfId="1" applyNumberFormat="1" applyFont="1" applyBorder="1"/>
    <xf numFmtId="167" fontId="22" fillId="0" borderId="16" xfId="1" applyNumberFormat="1" applyFont="1" applyBorder="1"/>
    <xf numFmtId="167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  <xf numFmtId="4" fontId="24" fillId="24" borderId="21" xfId="0" applyNumberFormat="1" applyFont="1" applyFill="1" applyBorder="1" applyAlignment="1">
      <alignment horizontal="center" vertical="center"/>
    </xf>
  </cellXfs>
  <cellStyles count="43">
    <cellStyle name="20% - Акцент1 2" xfId="2" customBuiltin="1"/>
    <cellStyle name="20% - Акцент2 2" xfId="3" customBuiltin="1"/>
    <cellStyle name="20% - Акцент3 2" xfId="4" customBuiltin="1"/>
    <cellStyle name="20% - Акцент4 2" xfId="5" customBuiltin="1"/>
    <cellStyle name="20% - Акцент5 2" xfId="6" customBuiltin="1"/>
    <cellStyle name="20% - Акцент6 2" xfId="7" customBuiltin="1"/>
    <cellStyle name="40% - Акцент1 2" xfId="8" customBuiltin="1"/>
    <cellStyle name="40% - Акцент2 2" xfId="9" customBuiltin="1"/>
    <cellStyle name="40% - Акцент3 2" xfId="10" customBuiltin="1"/>
    <cellStyle name="40% - Акцент4 2" xfId="11" customBuiltin="1"/>
    <cellStyle name="40% - Акцент5 2" xfId="12" customBuiltin="1"/>
    <cellStyle name="40% - Акцент6 2" xfId="13" customBuiltin="1"/>
    <cellStyle name="60% - Акцент1 2" xfId="14" customBuiltin="1"/>
    <cellStyle name="60% - Акцент2 2" xfId="15" customBuiltin="1"/>
    <cellStyle name="60% - Акцент3 2" xfId="16" customBuiltin="1"/>
    <cellStyle name="60% - Акцент4 2" xfId="17" customBuiltin="1"/>
    <cellStyle name="60% - Акцент5 2" xfId="18" customBuiltin="1"/>
    <cellStyle name="60% - Акцент6 2" xfId="19" customBuiltin="1"/>
    <cellStyle name="Акцент1 2" xfId="20" customBuiltin="1"/>
    <cellStyle name="Акцент2 2" xfId="21" customBuiltin="1"/>
    <cellStyle name="Акцент3 2" xfId="22" customBuiltin="1"/>
    <cellStyle name="Акцент4 2" xfId="23" customBuiltin="1"/>
    <cellStyle name="Акцент5 2" xfId="24" customBuiltin="1"/>
    <cellStyle name="Акцент6 2" xfId="25" customBuiltin="1"/>
    <cellStyle name="Ввод  2" xfId="26" customBuiltin="1"/>
    <cellStyle name="Вывод 2" xfId="27" customBuiltin="1"/>
    <cellStyle name="Вычисление 2" xfId="28" customBuiltin="1"/>
    <cellStyle name="Заголовок 1 2" xfId="29" customBuiltin="1"/>
    <cellStyle name="Заголовок 2 2" xfId="30" customBuiltin="1"/>
    <cellStyle name="Заголовок 3 2" xfId="31" customBuiltin="1"/>
    <cellStyle name="Заголовок 4 2" xfId="32" customBuiltin="1"/>
    <cellStyle name="Итог 2" xfId="33" customBuiltin="1"/>
    <cellStyle name="Контрольная ячейка 2" xfId="34" customBuiltin="1"/>
    <cellStyle name="Название 2" xfId="35" customBuiltin="1"/>
    <cellStyle name="Нейтральный 2" xfId="36" customBuiltin="1"/>
    <cellStyle name="Обычный" xfId="0" builtinId="0"/>
    <cellStyle name="Обычный 2" xfId="1"/>
    <cellStyle name="Плохой 2" xfId="37" customBuiltin="1"/>
    <cellStyle name="Пояснение 2" xfId="38" customBuiltin="1"/>
    <cellStyle name="Примечание 2" xfId="39" customBuiltin="1"/>
    <cellStyle name="Связанная ячейка 2" xfId="40" customBuiltin="1"/>
    <cellStyle name="Текст предупреждения 2" xfId="41" customBuiltin="1"/>
    <cellStyle name="Хороший 2" xfId="4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>
      <selection activeCell="M23" sqref="M23"/>
    </sheetView>
  </sheetViews>
  <sheetFormatPr defaultRowHeight="14.4"/>
  <cols>
    <col min="1" max="1" width="35.44140625" customWidth="1"/>
    <col min="2" max="14" width="13.33203125" customWidth="1"/>
  </cols>
  <sheetData>
    <row r="1" spans="1:13" ht="12.6" customHeight="1">
      <c r="A1" s="30" t="s">
        <v>0</v>
      </c>
      <c r="B1" s="30"/>
      <c r="C1" s="30"/>
      <c r="D1" s="30"/>
      <c r="E1" s="30"/>
      <c r="F1" s="30"/>
      <c r="G1" s="30"/>
      <c r="H1" s="30"/>
      <c r="I1" s="2"/>
      <c r="J1" s="2"/>
      <c r="K1" s="2"/>
      <c r="L1" s="2"/>
      <c r="M1" s="1"/>
    </row>
    <row r="2" spans="1:13" ht="12.6" customHeight="1">
      <c r="A2" s="30" t="s">
        <v>1</v>
      </c>
      <c r="B2" s="30"/>
      <c r="C2" s="30"/>
      <c r="D2" s="30"/>
      <c r="E2" s="30"/>
      <c r="F2" s="30"/>
      <c r="G2" s="30"/>
      <c r="H2" s="30"/>
      <c r="I2" s="2"/>
      <c r="J2" s="2"/>
      <c r="K2" s="2"/>
      <c r="L2" s="2"/>
      <c r="M2" s="1"/>
    </row>
    <row r="3" spans="1:13" ht="12.6" customHeight="1">
      <c r="A3" s="5" t="s">
        <v>2</v>
      </c>
      <c r="B3" s="1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6" customHeight="1">
      <c r="A4" s="5" t="s">
        <v>4</v>
      </c>
      <c r="B4" s="15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6" customHeight="1"/>
    <row r="6" spans="1:13" ht="12.6" customHeight="1">
      <c r="A6" s="14" t="s">
        <v>6</v>
      </c>
      <c r="B6" s="4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 ht="12.6" customHeight="1">
      <c r="A7" s="4" t="s">
        <v>8</v>
      </c>
      <c r="B7" s="21" t="s">
        <v>9</v>
      </c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15</v>
      </c>
      <c r="I7" s="22" t="s">
        <v>16</v>
      </c>
      <c r="J7" s="22" t="s">
        <v>17</v>
      </c>
      <c r="K7" s="22" t="s">
        <v>18</v>
      </c>
      <c r="L7" s="22" t="s">
        <v>19</v>
      </c>
      <c r="M7" s="3" t="s">
        <v>20</v>
      </c>
    </row>
    <row r="8" spans="1:13" ht="12.6" customHeight="1">
      <c r="A8" s="27" t="s">
        <v>21</v>
      </c>
      <c r="B8" s="23">
        <v>46644.86</v>
      </c>
      <c r="C8" s="24">
        <v>46644.86</v>
      </c>
      <c r="D8" s="24">
        <v>46644.86</v>
      </c>
      <c r="E8" s="24">
        <v>46644.86</v>
      </c>
      <c r="F8" s="24">
        <v>46644.86</v>
      </c>
      <c r="G8" s="24">
        <v>46644.86</v>
      </c>
      <c r="H8" s="24">
        <v>46644.86</v>
      </c>
      <c r="I8" s="24">
        <v>46644.86</v>
      </c>
      <c r="J8" s="24">
        <v>46644.86</v>
      </c>
      <c r="K8" s="24">
        <v>46644.86</v>
      </c>
      <c r="L8" s="24">
        <v>46644.86</v>
      </c>
      <c r="M8" s="16">
        <v>513093.4599999999</v>
      </c>
    </row>
    <row r="9" spans="1:13" ht="12.6" customHeight="1">
      <c r="A9" s="28" t="s">
        <v>22</v>
      </c>
      <c r="B9" s="25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17">
        <v>0</v>
      </c>
    </row>
    <row r="10" spans="1:13" ht="12.6" customHeight="1">
      <c r="A10" s="18" t="s">
        <v>23</v>
      </c>
      <c r="B10" s="10">
        <v>4181.54</v>
      </c>
      <c r="C10" s="11">
        <v>4629.57</v>
      </c>
      <c r="D10" s="11">
        <v>4480.24</v>
      </c>
      <c r="E10" s="11">
        <v>4629.57</v>
      </c>
      <c r="F10" s="11">
        <v>4480.24</v>
      </c>
      <c r="G10" s="11">
        <v>5240.79</v>
      </c>
      <c r="H10" s="11">
        <v>5240.79</v>
      </c>
      <c r="I10" s="11">
        <v>5071.6499999999996</v>
      </c>
      <c r="J10" s="11">
        <v>5240.79</v>
      </c>
      <c r="K10" s="11">
        <v>5071.6499999999996</v>
      </c>
      <c r="L10" s="11">
        <v>5240.9399999999996</v>
      </c>
      <c r="M10" s="8">
        <v>53507.770000000004</v>
      </c>
    </row>
    <row r="11" spans="1:13" ht="26.4" customHeight="1">
      <c r="A11" s="18" t="s">
        <v>24</v>
      </c>
      <c r="B11" s="10">
        <v>100.28</v>
      </c>
      <c r="C11" s="11">
        <v>100.23</v>
      </c>
      <c r="D11" s="11">
        <v>99.97</v>
      </c>
      <c r="E11" s="11">
        <v>99.97</v>
      </c>
      <c r="F11" s="11">
        <v>99.97</v>
      </c>
      <c r="G11" s="11">
        <v>99.97</v>
      </c>
      <c r="H11" s="11">
        <v>99.97</v>
      </c>
      <c r="I11" s="11">
        <v>99.97</v>
      </c>
      <c r="J11" s="11">
        <v>99.97</v>
      </c>
      <c r="K11" s="11">
        <v>99.97</v>
      </c>
      <c r="L11" s="11">
        <v>99.97</v>
      </c>
      <c r="M11" s="8">
        <v>1100.2400000000002</v>
      </c>
    </row>
    <row r="12" spans="1:13" ht="12.6" customHeight="1">
      <c r="A12" s="18" t="s">
        <v>25</v>
      </c>
      <c r="B12" s="10">
        <v>669.87</v>
      </c>
      <c r="C12" s="11">
        <v>669.87</v>
      </c>
      <c r="D12" s="11">
        <v>669.87</v>
      </c>
      <c r="E12" s="11">
        <v>669.87</v>
      </c>
      <c r="F12" s="11">
        <v>669.87</v>
      </c>
      <c r="G12" s="11">
        <v>669.87</v>
      </c>
      <c r="H12" s="11">
        <v>669.87</v>
      </c>
      <c r="I12" s="11">
        <v>669.87</v>
      </c>
      <c r="J12" s="11">
        <v>669.87</v>
      </c>
      <c r="K12" s="11">
        <v>669.87</v>
      </c>
      <c r="L12" s="11">
        <v>669.87</v>
      </c>
      <c r="M12" s="8">
        <v>7368.57</v>
      </c>
    </row>
    <row r="13" spans="1:13" ht="12.6" customHeight="1">
      <c r="A13" s="18" t="s">
        <v>26</v>
      </c>
      <c r="B13" s="10">
        <v>5342.79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8">
        <v>5342.79</v>
      </c>
    </row>
    <row r="14" spans="1:13" ht="12.6" customHeight="1">
      <c r="A14" s="18" t="s">
        <v>27</v>
      </c>
      <c r="B14" s="10"/>
      <c r="C14" s="11">
        <v>1591.6</v>
      </c>
      <c r="D14" s="11"/>
      <c r="E14" s="11"/>
      <c r="F14" s="11"/>
      <c r="G14" s="11"/>
      <c r="H14" s="11"/>
      <c r="I14" s="11">
        <v>1591.6</v>
      </c>
      <c r="J14" s="11"/>
      <c r="K14" s="11"/>
      <c r="L14" s="11"/>
      <c r="M14" s="8">
        <v>3183.2</v>
      </c>
    </row>
    <row r="15" spans="1:13" ht="12.6" customHeight="1">
      <c r="A15" s="18" t="s">
        <v>28</v>
      </c>
      <c r="B15" s="10">
        <v>32264.95</v>
      </c>
      <c r="C15" s="11">
        <v>25383.19</v>
      </c>
      <c r="D15" s="11">
        <v>25577.68</v>
      </c>
      <c r="E15" s="11">
        <v>25832.39</v>
      </c>
      <c r="F15" s="11">
        <v>35503.24</v>
      </c>
      <c r="G15" s="11">
        <v>30626.48</v>
      </c>
      <c r="H15" s="11">
        <v>25922.04</v>
      </c>
      <c r="I15" s="11">
        <v>25906.32</v>
      </c>
      <c r="J15" s="11">
        <v>25886.21</v>
      </c>
      <c r="K15" s="11">
        <v>26678.69</v>
      </c>
      <c r="L15" s="11">
        <v>28514.55</v>
      </c>
      <c r="M15" s="8">
        <v>308095.74</v>
      </c>
    </row>
    <row r="16" spans="1:13" ht="25.2" customHeight="1">
      <c r="A16" s="18" t="s">
        <v>29</v>
      </c>
      <c r="B16" s="10">
        <v>820.25</v>
      </c>
      <c r="C16" s="11">
        <v>775.88</v>
      </c>
      <c r="D16" s="11">
        <v>775.88</v>
      </c>
      <c r="E16" s="11">
        <v>775.88</v>
      </c>
      <c r="F16" s="11">
        <v>775.88</v>
      </c>
      <c r="G16" s="11">
        <v>775.88</v>
      </c>
      <c r="H16" s="11">
        <v>775.88</v>
      </c>
      <c r="I16" s="11">
        <v>775.88</v>
      </c>
      <c r="J16" s="11">
        <v>775.88</v>
      </c>
      <c r="K16" s="11">
        <v>775.88</v>
      </c>
      <c r="L16" s="11">
        <v>775.88</v>
      </c>
      <c r="M16" s="8">
        <v>8579.0500000000011</v>
      </c>
    </row>
    <row r="17" spans="1:13" ht="12.6" customHeight="1">
      <c r="A17" s="18" t="s">
        <v>30</v>
      </c>
      <c r="B17" s="10"/>
      <c r="C17" s="11"/>
      <c r="D17" s="11">
        <v>5252.8</v>
      </c>
      <c r="E17" s="11">
        <v>1644.6</v>
      </c>
      <c r="F17" s="11">
        <v>1792.6</v>
      </c>
      <c r="G17" s="11">
        <v>1889.6</v>
      </c>
      <c r="H17" s="11">
        <v>1571</v>
      </c>
      <c r="I17" s="11">
        <v>2208.6</v>
      </c>
      <c r="J17" s="11">
        <v>2392.1999999999998</v>
      </c>
      <c r="K17" s="11">
        <v>1621.6</v>
      </c>
      <c r="L17" s="11">
        <v>2083.6</v>
      </c>
      <c r="M17" s="8">
        <v>20456.599999999999</v>
      </c>
    </row>
    <row r="18" spans="1:13" ht="12.6" customHeight="1">
      <c r="A18" s="18" t="s">
        <v>31</v>
      </c>
      <c r="B18" s="10">
        <v>4070.68</v>
      </c>
      <c r="C18" s="11">
        <v>4070.68</v>
      </c>
      <c r="D18" s="11">
        <v>4070.68</v>
      </c>
      <c r="E18" s="11">
        <v>4070.68</v>
      </c>
      <c r="F18" s="11">
        <v>4070.68</v>
      </c>
      <c r="G18" s="11">
        <v>4070.68</v>
      </c>
      <c r="H18" s="11">
        <v>4070.68</v>
      </c>
      <c r="I18" s="11">
        <v>4070.68</v>
      </c>
      <c r="J18" s="11">
        <v>4070.68</v>
      </c>
      <c r="K18" s="11">
        <v>4070.68</v>
      </c>
      <c r="L18" s="11">
        <v>4070.68</v>
      </c>
      <c r="M18" s="8">
        <v>44777.479999999996</v>
      </c>
    </row>
    <row r="19" spans="1:13" ht="12.6" customHeight="1">
      <c r="A19" s="19" t="s">
        <v>32</v>
      </c>
      <c r="B19" s="12">
        <f>SUM(B10:B18)</f>
        <v>47450.36</v>
      </c>
      <c r="C19" s="13">
        <f>SUM(C10:C18)</f>
        <v>37221.019999999997</v>
      </c>
      <c r="D19" s="13">
        <f>SUM(D10:D18)</f>
        <v>40927.120000000003</v>
      </c>
      <c r="E19" s="13">
        <f>SUM(E10:E18)</f>
        <v>37722.959999999999</v>
      </c>
      <c r="F19" s="13">
        <f>SUM(F10:F18)</f>
        <v>47392.479999999996</v>
      </c>
      <c r="G19" s="13">
        <f>SUM(G10:G18)</f>
        <v>43373.27</v>
      </c>
      <c r="H19" s="13">
        <f>SUM(H10:H18)</f>
        <v>38350.230000000003</v>
      </c>
      <c r="I19" s="13">
        <f>SUM(I10:I18)</f>
        <v>40394.57</v>
      </c>
      <c r="J19" s="13">
        <f>SUM(J10:J18)</f>
        <v>39135.599999999999</v>
      </c>
      <c r="K19" s="13">
        <f>SUM(K10:K18)</f>
        <v>38988.339999999997</v>
      </c>
      <c r="L19" s="13">
        <f>SUM(L10:L18)</f>
        <v>41455.49</v>
      </c>
      <c r="M19" s="9">
        <f>SUM(M10:M18)</f>
        <v>452411.43999999994</v>
      </c>
    </row>
    <row r="20" spans="1:13" ht="12.6" customHeight="1">
      <c r="A20" s="20"/>
      <c r="B20" s="1"/>
      <c r="C20" s="1"/>
      <c r="D20" s="1"/>
      <c r="E20" s="1"/>
      <c r="F20" s="1"/>
      <c r="G20" s="31" t="s">
        <v>33</v>
      </c>
      <c r="H20" s="31"/>
      <c r="I20" s="31"/>
      <c r="J20" s="31"/>
      <c r="K20" s="31"/>
      <c r="L20" s="31"/>
      <c r="M20" s="1">
        <v>513093.4599999999</v>
      </c>
    </row>
    <row r="21" spans="1:13" ht="12.6" customHeight="1">
      <c r="A21" s="20"/>
      <c r="B21" s="1"/>
      <c r="C21" s="1"/>
      <c r="D21" s="1"/>
      <c r="E21" s="1"/>
      <c r="F21" s="1"/>
      <c r="G21" s="32" t="s">
        <v>34</v>
      </c>
      <c r="H21" s="32"/>
      <c r="I21" s="32"/>
      <c r="J21" s="32"/>
      <c r="K21" s="32"/>
      <c r="L21" s="32"/>
      <c r="M21" s="1">
        <v>60682.02</v>
      </c>
    </row>
    <row r="22" spans="1:13" ht="12.6" customHeight="1">
      <c r="A22" s="2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6" customHeight="1">
      <c r="A23" s="20"/>
      <c r="B23" s="1"/>
      <c r="C23" s="1"/>
      <c r="D23" s="1"/>
      <c r="E23" s="1"/>
      <c r="F23" s="1"/>
      <c r="G23" s="32" t="s">
        <v>35</v>
      </c>
      <c r="H23" s="32"/>
      <c r="I23" s="32"/>
      <c r="J23" s="32"/>
      <c r="K23" s="32"/>
      <c r="L23" s="32"/>
      <c r="M23" s="33">
        <v>503337.64999999991</v>
      </c>
    </row>
    <row r="24" spans="1:13" ht="12.6" customHeight="1">
      <c r="A24" s="20"/>
      <c r="B24" s="1"/>
      <c r="C24" s="1"/>
      <c r="D24" s="1"/>
      <c r="E24" s="1"/>
      <c r="F24" s="1"/>
      <c r="G24" s="32" t="s">
        <v>36</v>
      </c>
      <c r="H24" s="32"/>
      <c r="I24" s="32"/>
      <c r="J24" s="32"/>
      <c r="K24" s="32"/>
      <c r="L24" s="32"/>
      <c r="M24" s="1">
        <v>0</v>
      </c>
    </row>
    <row r="25" spans="1:13">
      <c r="A25" s="2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>
      <c r="A26" s="20"/>
      <c r="B26" s="1" t="s">
        <v>37</v>
      </c>
      <c r="C26" s="1"/>
      <c r="D26" s="1"/>
      <c r="E26" s="1"/>
      <c r="F26" s="1"/>
      <c r="G26" s="29" t="s">
        <v>38</v>
      </c>
      <c r="H26" s="29"/>
      <c r="I26" s="1"/>
      <c r="J26" s="1"/>
      <c r="K26" s="1"/>
      <c r="L26" s="1"/>
      <c r="M26" s="1"/>
    </row>
  </sheetData>
  <mergeCells count="7">
    <mergeCell ref="G26:H26"/>
    <mergeCell ref="A2:H2"/>
    <mergeCell ref="A1:H1"/>
    <mergeCell ref="G20:L20"/>
    <mergeCell ref="G21:L21"/>
    <mergeCell ref="G23:L23"/>
    <mergeCell ref="G24:L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2018-03-30T06:43:20Z</dcterms:created>
  <dcterms:modified xsi:type="dcterms:W3CDTF">2018-03-30T06:46:03Z</dcterms:modified>
</cp:coreProperties>
</file>